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tc\Box\INHANCE\For webpage\excel\"/>
    </mc:Choice>
  </mc:AlternateContent>
  <xr:revisionPtr revIDLastSave="0" documentId="8_{9899D26D-C538-4AB0-9F42-8941FB57FAC8}" xr6:coauthVersionLast="47" xr6:coauthVersionMax="47" xr10:uidLastSave="{00000000-0000-0000-0000-000000000000}"/>
  <bookViews>
    <workbookView xWindow="-120" yWindow="-120" windowWidth="29040" windowHeight="15840" activeTab="2" xr2:uid="{5636985D-11A3-4F0F-AF04-B23DB3B5DBBB}"/>
  </bookViews>
  <sheets>
    <sheet name="Case-control studies" sheetId="1" r:id="rId1"/>
    <sheet name="SNPs only studies" sheetId="2" r:id="rId2"/>
    <sheet name="Follow-up studi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F8" i="2"/>
  <c r="E8" i="2"/>
</calcChain>
</file>

<file path=xl/sharedStrings.xml><?xml version="1.0" encoding="utf-8"?>
<sst xmlns="http://schemas.openxmlformats.org/spreadsheetml/2006/main" count="204" uniqueCount="126">
  <si>
    <t>Study</t>
  </si>
  <si>
    <t>Investigators</t>
  </si>
  <si>
    <t>Study Location</t>
  </si>
  <si>
    <t>Institute</t>
  </si>
  <si>
    <t>Case</t>
  </si>
  <si>
    <t>Control</t>
  </si>
  <si>
    <t>La Vecchia</t>
  </si>
  <si>
    <t>Italy</t>
  </si>
  <si>
    <t>Dal Maso</t>
  </si>
  <si>
    <t>Benhamou</t>
  </si>
  <si>
    <t>France</t>
  </si>
  <si>
    <t>INSERM/Evry</t>
  </si>
  <si>
    <t>Talamini</t>
  </si>
  <si>
    <t>Italy Multicenter</t>
  </si>
  <si>
    <t>Levi</t>
  </si>
  <si>
    <t>Switzerland</t>
  </si>
  <si>
    <t>Boffetta/Brennan</t>
  </si>
  <si>
    <t>Central Europe</t>
  </si>
  <si>
    <t>IARC</t>
  </si>
  <si>
    <t>Muscat</t>
  </si>
  <si>
    <t>New York, USA</t>
  </si>
  <si>
    <t>AFH</t>
  </si>
  <si>
    <t>Schwartz/Chen</t>
  </si>
  <si>
    <t>Seattle, WA, USA</t>
  </si>
  <si>
    <t>FHCRC</t>
  </si>
  <si>
    <t>Smith</t>
  </si>
  <si>
    <t>Iowa, USA</t>
  </si>
  <si>
    <t>University of Iowa</t>
  </si>
  <si>
    <t>Olshan</t>
  </si>
  <si>
    <t>North Carolina, USA</t>
  </si>
  <si>
    <t>UNC (Hospital based)</t>
  </si>
  <si>
    <t>Lazarus</t>
  </si>
  <si>
    <t>Moffitt Cancer Center</t>
  </si>
  <si>
    <t>Zhang</t>
  </si>
  <si>
    <t>Los Angeles, CA, USA</t>
  </si>
  <si>
    <t>UCLA</t>
  </si>
  <si>
    <t>Houston, TX, USA</t>
  </si>
  <si>
    <t>MD Anderson</t>
  </si>
  <si>
    <t>Hayes/Purdue</t>
  </si>
  <si>
    <t>Puerto Rico</t>
  </si>
  <si>
    <t>NCI</t>
  </si>
  <si>
    <t>South America</t>
  </si>
  <si>
    <t>Franceschi/Castellsague/Herrero</t>
  </si>
  <si>
    <t>Intl Multicenter</t>
  </si>
  <si>
    <t>Kelsey</t>
  </si>
  <si>
    <t>Boston, MA, USA</t>
  </si>
  <si>
    <t>Harvard</t>
  </si>
  <si>
    <t>Boccia</t>
  </si>
  <si>
    <t>Rome, Italy</t>
  </si>
  <si>
    <t>University of Rome</t>
  </si>
  <si>
    <t>Winn</t>
  </si>
  <si>
    <t>US Multicenter</t>
  </si>
  <si>
    <t>Wünsch-Filho</t>
  </si>
  <si>
    <t>Sao Paolo, Brazil</t>
  </si>
  <si>
    <t>Sao Paulo University</t>
  </si>
  <si>
    <t>Schantz</t>
  </si>
  <si>
    <t>MKSCC</t>
  </si>
  <si>
    <t>Vaughan</t>
  </si>
  <si>
    <t>Brennan</t>
  </si>
  <si>
    <t>Western Europe</t>
  </si>
  <si>
    <t>Brenner</t>
  </si>
  <si>
    <t>Germany</t>
  </si>
  <si>
    <t>DKFZ</t>
  </si>
  <si>
    <t>Ramroth</t>
  </si>
  <si>
    <t>University of Heidelberg</t>
  </si>
  <si>
    <t>Matsuo</t>
  </si>
  <si>
    <t>Japan</t>
  </si>
  <si>
    <t>Aichi Cancer Center Research Institute</t>
  </si>
  <si>
    <t>UNC (Population based)</t>
  </si>
  <si>
    <t>Luce</t>
  </si>
  <si>
    <t>Paris</t>
  </si>
  <si>
    <t>D'Souza</t>
  </si>
  <si>
    <t>Baltimore, Boston, Portland</t>
  </si>
  <si>
    <t>Johns Hopkins</t>
  </si>
  <si>
    <t>Aichi, Japan</t>
  </si>
  <si>
    <t>Aichi Cancer Center</t>
  </si>
  <si>
    <t>Moysich</t>
  </si>
  <si>
    <t>Buffalo, NY</t>
  </si>
  <si>
    <t>Roswell Park Cancer Institute</t>
  </si>
  <si>
    <t>Paris, France</t>
  </si>
  <si>
    <t>INSERM</t>
  </si>
  <si>
    <t>Gillison</t>
  </si>
  <si>
    <t>Johns Hopkins Medical Institute</t>
  </si>
  <si>
    <t>Zheng</t>
  </si>
  <si>
    <t>Beijing, China</t>
  </si>
  <si>
    <t>Yale University</t>
  </si>
  <si>
    <t>Milan, Italy</t>
  </si>
  <si>
    <t>Mario Negri</t>
  </si>
  <si>
    <t>University of Utah</t>
  </si>
  <si>
    <t>Total</t>
  </si>
  <si>
    <t>Mahimkar</t>
  </si>
  <si>
    <t>Mumbai</t>
  </si>
  <si>
    <t>ACTREC</t>
  </si>
  <si>
    <t>Northeast US</t>
  </si>
  <si>
    <t>Temple University</t>
  </si>
  <si>
    <t>University of Pittsburgh</t>
  </si>
  <si>
    <t>Lacko/Peters</t>
  </si>
  <si>
    <t>Netherlands</t>
  </si>
  <si>
    <t>University Medical Center</t>
  </si>
  <si>
    <t>Molinolo</t>
  </si>
  <si>
    <t>International</t>
  </si>
  <si>
    <t>NIH</t>
  </si>
  <si>
    <t>Chen</t>
  </si>
  <si>
    <t>20a</t>
  </si>
  <si>
    <t>Rozek/Wolf</t>
  </si>
  <si>
    <t>University of Michigan</t>
  </si>
  <si>
    <t>Hung/Liu</t>
  </si>
  <si>
    <t>Toronto, Canada</t>
  </si>
  <si>
    <t>University Health Network</t>
  </si>
  <si>
    <t>Ness</t>
  </si>
  <si>
    <t>United Kingdom</t>
  </si>
  <si>
    <t>University of Bristol</t>
  </si>
  <si>
    <t>Sao Paulo, Brazil</t>
  </si>
  <si>
    <t>CRO</t>
  </si>
  <si>
    <t>Aviano, Italy</t>
  </si>
  <si>
    <t>TBD = to be determined, final number is currently being processed</t>
  </si>
  <si>
    <t>tbd</t>
  </si>
  <si>
    <t>Luce/Radoi</t>
  </si>
  <si>
    <t>Diergaarde</t>
  </si>
  <si>
    <t>Tampa, FL, USA</t>
  </si>
  <si>
    <t>Baltimore, MD, USA</t>
  </si>
  <si>
    <t>East Asia</t>
  </si>
  <si>
    <t>Pittsburgh, PA, USA</t>
  </si>
  <si>
    <t>Ann Arbor, MI, USA</t>
  </si>
  <si>
    <t>Hashibe/Lee</t>
  </si>
  <si>
    <t>Li/Sturgis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</si>
</sst>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2"/>
      <color rgb="FFFFFFFF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A8D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lef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03CE-A069-4637-826F-809EDA8DE96F}">
  <sheetPr>
    <pageSetUpPr fitToPage="1"/>
  </sheetPr>
  <dimension ref="A1:F38"/>
  <sheetViews>
    <sheetView zoomScaleNormal="100" workbookViewId="0">
      <pane ySplit="1" topLeftCell="A2" activePane="bottomLeft" state="frozen"/>
      <selection pane="bottomLeft" activeCell="J24" sqref="J24"/>
    </sheetView>
  </sheetViews>
  <sheetFormatPr defaultRowHeight="15" x14ac:dyDescent="0.25"/>
  <cols>
    <col min="1" max="1" width="7.7109375" style="1" bestFit="1" customWidth="1"/>
    <col min="2" max="2" width="19.85546875" style="1" customWidth="1"/>
    <col min="3" max="3" width="28.140625" style="1" customWidth="1"/>
    <col min="4" max="4" width="39.7109375" style="1" customWidth="1"/>
    <col min="5" max="5" width="8.7109375" style="1" customWidth="1"/>
    <col min="6" max="16384" width="9.140625" style="1"/>
  </cols>
  <sheetData>
    <row r="1" spans="1:6" ht="15.95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</row>
    <row r="2" spans="1:6" ht="15.6" customHeight="1" x14ac:dyDescent="0.25">
      <c r="A2" s="2">
        <v>1</v>
      </c>
      <c r="B2" s="3" t="s">
        <v>6</v>
      </c>
      <c r="C2" s="3" t="s">
        <v>86</v>
      </c>
      <c r="D2" s="3" t="s">
        <v>87</v>
      </c>
      <c r="E2" s="4">
        <v>416</v>
      </c>
      <c r="F2" s="5">
        <v>1531</v>
      </c>
    </row>
    <row r="3" spans="1:6" ht="15.6" customHeight="1" x14ac:dyDescent="0.25">
      <c r="A3" s="6">
        <v>2</v>
      </c>
      <c r="B3" s="7" t="s">
        <v>8</v>
      </c>
      <c r="C3" s="7" t="s">
        <v>114</v>
      </c>
      <c r="D3" s="7" t="s">
        <v>113</v>
      </c>
      <c r="E3" s="8">
        <v>482</v>
      </c>
      <c r="F3" s="8">
        <v>855</v>
      </c>
    </row>
    <row r="4" spans="1:6" ht="15.6" customHeight="1" x14ac:dyDescent="0.25">
      <c r="A4" s="2">
        <v>3</v>
      </c>
      <c r="B4" s="3" t="s">
        <v>9</v>
      </c>
      <c r="C4" s="3" t="s">
        <v>10</v>
      </c>
      <c r="D4" s="3" t="s">
        <v>11</v>
      </c>
      <c r="E4" s="4">
        <v>323</v>
      </c>
      <c r="F4" s="4">
        <v>234</v>
      </c>
    </row>
    <row r="5" spans="1:6" ht="15.6" customHeight="1" x14ac:dyDescent="0.25">
      <c r="A5" s="6">
        <v>4</v>
      </c>
      <c r="B5" s="7" t="s">
        <v>12</v>
      </c>
      <c r="C5" s="7" t="s">
        <v>7</v>
      </c>
      <c r="D5" s="7" t="s">
        <v>13</v>
      </c>
      <c r="E5" s="9">
        <v>1261</v>
      </c>
      <c r="F5" s="9">
        <v>2716</v>
      </c>
    </row>
    <row r="6" spans="1:6" ht="15.6" customHeight="1" x14ac:dyDescent="0.25">
      <c r="A6" s="2">
        <v>5</v>
      </c>
      <c r="B6" s="3" t="s">
        <v>14</v>
      </c>
      <c r="C6" s="3" t="s">
        <v>15</v>
      </c>
      <c r="D6" s="3" t="s">
        <v>15</v>
      </c>
      <c r="E6" s="4">
        <v>516</v>
      </c>
      <c r="F6" s="4">
        <v>883</v>
      </c>
    </row>
    <row r="7" spans="1:6" ht="15.6" customHeight="1" x14ac:dyDescent="0.25">
      <c r="A7" s="6">
        <v>6</v>
      </c>
      <c r="B7" s="7" t="s">
        <v>16</v>
      </c>
      <c r="C7" s="7" t="s">
        <v>17</v>
      </c>
      <c r="D7" s="7" t="s">
        <v>18</v>
      </c>
      <c r="E7" s="8">
        <v>762</v>
      </c>
      <c r="F7" s="8">
        <v>907</v>
      </c>
    </row>
    <row r="8" spans="1:6" ht="15.6" customHeight="1" x14ac:dyDescent="0.25">
      <c r="A8" s="2">
        <v>7</v>
      </c>
      <c r="B8" s="3" t="s">
        <v>19</v>
      </c>
      <c r="C8" s="3" t="s">
        <v>20</v>
      </c>
      <c r="D8" s="3" t="s">
        <v>21</v>
      </c>
      <c r="E8" s="5">
        <v>1450</v>
      </c>
      <c r="F8" s="5">
        <v>1610</v>
      </c>
    </row>
    <row r="9" spans="1:6" ht="15.6" customHeight="1" x14ac:dyDescent="0.25">
      <c r="A9" s="6">
        <v>8</v>
      </c>
      <c r="B9" s="7" t="s">
        <v>22</v>
      </c>
      <c r="C9" s="7" t="s">
        <v>23</v>
      </c>
      <c r="D9" s="7" t="s">
        <v>24</v>
      </c>
      <c r="E9" s="8">
        <v>407</v>
      </c>
      <c r="F9" s="8">
        <v>607</v>
      </c>
    </row>
    <row r="10" spans="1:6" ht="15.6" customHeight="1" x14ac:dyDescent="0.25">
      <c r="A10" s="2">
        <v>9</v>
      </c>
      <c r="B10" s="3" t="s">
        <v>25</v>
      </c>
      <c r="C10" s="3" t="s">
        <v>26</v>
      </c>
      <c r="D10" s="3" t="s">
        <v>27</v>
      </c>
      <c r="E10" s="4">
        <v>546</v>
      </c>
      <c r="F10" s="4">
        <v>759</v>
      </c>
    </row>
    <row r="11" spans="1:6" ht="15.6" customHeight="1" x14ac:dyDescent="0.25">
      <c r="A11" s="6">
        <v>10</v>
      </c>
      <c r="B11" s="7" t="s">
        <v>28</v>
      </c>
      <c r="C11" s="7" t="s">
        <v>29</v>
      </c>
      <c r="D11" s="7" t="s">
        <v>30</v>
      </c>
      <c r="E11" s="8">
        <v>180</v>
      </c>
      <c r="F11" s="8">
        <v>202</v>
      </c>
    </row>
    <row r="12" spans="1:6" ht="15.6" customHeight="1" x14ac:dyDescent="0.25">
      <c r="A12" s="2">
        <v>11</v>
      </c>
      <c r="B12" s="3" t="s">
        <v>31</v>
      </c>
      <c r="C12" s="3" t="s">
        <v>119</v>
      </c>
      <c r="D12" s="3" t="s">
        <v>32</v>
      </c>
      <c r="E12" s="4">
        <v>207</v>
      </c>
      <c r="F12" s="4">
        <v>897</v>
      </c>
    </row>
    <row r="13" spans="1:6" ht="15.6" customHeight="1" x14ac:dyDescent="0.25">
      <c r="A13" s="6">
        <v>12</v>
      </c>
      <c r="B13" s="7" t="s">
        <v>33</v>
      </c>
      <c r="C13" s="7" t="s">
        <v>34</v>
      </c>
      <c r="D13" s="7" t="s">
        <v>35</v>
      </c>
      <c r="E13" s="8">
        <v>417</v>
      </c>
      <c r="F13" s="9">
        <v>1005</v>
      </c>
    </row>
    <row r="14" spans="1:6" ht="15.6" customHeight="1" x14ac:dyDescent="0.25">
      <c r="A14" s="2">
        <v>13</v>
      </c>
      <c r="B14" s="3" t="s">
        <v>125</v>
      </c>
      <c r="C14" s="3" t="s">
        <v>36</v>
      </c>
      <c r="D14" s="3" t="s">
        <v>37</v>
      </c>
      <c r="E14" s="4">
        <v>827</v>
      </c>
      <c r="F14" s="4">
        <v>866</v>
      </c>
    </row>
    <row r="15" spans="1:6" ht="15.6" customHeight="1" x14ac:dyDescent="0.25">
      <c r="A15" s="6">
        <v>14</v>
      </c>
      <c r="B15" s="7" t="s">
        <v>38</v>
      </c>
      <c r="C15" s="7" t="s">
        <v>39</v>
      </c>
      <c r="D15" s="7" t="s">
        <v>40</v>
      </c>
      <c r="E15" s="8">
        <v>350</v>
      </c>
      <c r="F15" s="8">
        <v>521</v>
      </c>
    </row>
    <row r="16" spans="1:6" ht="15.6" customHeight="1" x14ac:dyDescent="0.25">
      <c r="A16" s="2">
        <v>15</v>
      </c>
      <c r="B16" s="3" t="s">
        <v>16</v>
      </c>
      <c r="C16" s="3" t="s">
        <v>41</v>
      </c>
      <c r="D16" s="3" t="s">
        <v>18</v>
      </c>
      <c r="E16" s="5">
        <v>2191</v>
      </c>
      <c r="F16" s="5">
        <v>1706</v>
      </c>
    </row>
    <row r="17" spans="1:6" ht="30" x14ac:dyDescent="0.25">
      <c r="A17" s="6">
        <v>16</v>
      </c>
      <c r="B17" s="7" t="s">
        <v>42</v>
      </c>
      <c r="C17" s="7" t="s">
        <v>43</v>
      </c>
      <c r="D17" s="7" t="s">
        <v>18</v>
      </c>
      <c r="E17" s="9">
        <v>1559</v>
      </c>
      <c r="F17" s="9">
        <v>1676</v>
      </c>
    </row>
    <row r="18" spans="1:6" ht="15.6" customHeight="1" x14ac:dyDescent="0.25">
      <c r="A18" s="2">
        <v>17</v>
      </c>
      <c r="B18" s="3" t="s">
        <v>44</v>
      </c>
      <c r="C18" s="3" t="s">
        <v>45</v>
      </c>
      <c r="D18" s="3" t="s">
        <v>46</v>
      </c>
      <c r="E18" s="4">
        <v>584</v>
      </c>
      <c r="F18" s="4">
        <v>659</v>
      </c>
    </row>
    <row r="19" spans="1:6" ht="15.6" customHeight="1" x14ac:dyDescent="0.25">
      <c r="A19" s="6">
        <v>18</v>
      </c>
      <c r="B19" s="7" t="s">
        <v>47</v>
      </c>
      <c r="C19" s="7" t="s">
        <v>48</v>
      </c>
      <c r="D19" s="7" t="s">
        <v>49</v>
      </c>
      <c r="E19" s="8">
        <v>361</v>
      </c>
      <c r="F19" s="8">
        <v>396</v>
      </c>
    </row>
    <row r="20" spans="1:6" ht="15.6" customHeight="1" x14ac:dyDescent="0.25">
      <c r="A20" s="2">
        <v>19</v>
      </c>
      <c r="B20" s="3" t="s">
        <v>50</v>
      </c>
      <c r="C20" s="3" t="s">
        <v>51</v>
      </c>
      <c r="D20" s="3" t="s">
        <v>40</v>
      </c>
      <c r="E20" s="5">
        <v>1114</v>
      </c>
      <c r="F20" s="5">
        <v>1268</v>
      </c>
    </row>
    <row r="21" spans="1:6" ht="15.6" customHeight="1" x14ac:dyDescent="0.25">
      <c r="A21" s="6">
        <v>20</v>
      </c>
      <c r="B21" s="7" t="s">
        <v>52</v>
      </c>
      <c r="C21" s="7" t="s">
        <v>53</v>
      </c>
      <c r="D21" s="7" t="s">
        <v>54</v>
      </c>
      <c r="E21" s="9">
        <v>1922</v>
      </c>
      <c r="F21" s="9">
        <v>1670</v>
      </c>
    </row>
    <row r="22" spans="1:6" ht="15.6" customHeight="1" x14ac:dyDescent="0.25">
      <c r="A22" s="2">
        <v>21</v>
      </c>
      <c r="B22" s="3" t="s">
        <v>55</v>
      </c>
      <c r="C22" s="3" t="s">
        <v>20</v>
      </c>
      <c r="D22" s="3" t="s">
        <v>56</v>
      </c>
      <c r="E22" s="4">
        <v>134</v>
      </c>
      <c r="F22" s="4">
        <v>169</v>
      </c>
    </row>
    <row r="23" spans="1:6" ht="15.6" customHeight="1" x14ac:dyDescent="0.25">
      <c r="A23" s="6">
        <v>22</v>
      </c>
      <c r="B23" s="7" t="s">
        <v>57</v>
      </c>
      <c r="C23" s="7" t="s">
        <v>23</v>
      </c>
      <c r="D23" s="7" t="s">
        <v>24</v>
      </c>
      <c r="E23" s="8">
        <v>656</v>
      </c>
      <c r="F23" s="8">
        <v>547</v>
      </c>
    </row>
    <row r="24" spans="1:6" ht="15.6" customHeight="1" x14ac:dyDescent="0.25">
      <c r="A24" s="2">
        <v>23</v>
      </c>
      <c r="B24" s="3" t="s">
        <v>58</v>
      </c>
      <c r="C24" s="3" t="s">
        <v>59</v>
      </c>
      <c r="D24" s="3" t="s">
        <v>18</v>
      </c>
      <c r="E24" s="5">
        <v>1728</v>
      </c>
      <c r="F24" s="5">
        <v>1993</v>
      </c>
    </row>
    <row r="25" spans="1:6" ht="15.6" customHeight="1" x14ac:dyDescent="0.25">
      <c r="A25" s="6">
        <v>24</v>
      </c>
      <c r="B25" s="7" t="s">
        <v>60</v>
      </c>
      <c r="C25" s="7" t="s">
        <v>61</v>
      </c>
      <c r="D25" s="7" t="s">
        <v>62</v>
      </c>
      <c r="E25" s="8">
        <v>94</v>
      </c>
      <c r="F25" s="8">
        <v>94</v>
      </c>
    </row>
    <row r="26" spans="1:6" ht="15.6" customHeight="1" x14ac:dyDescent="0.25">
      <c r="A26" s="2">
        <v>25</v>
      </c>
      <c r="B26" s="3" t="s">
        <v>63</v>
      </c>
      <c r="C26" s="3" t="s">
        <v>61</v>
      </c>
      <c r="D26" s="3" t="s">
        <v>64</v>
      </c>
      <c r="E26" s="4">
        <v>228</v>
      </c>
      <c r="F26" s="4">
        <v>769</v>
      </c>
    </row>
    <row r="27" spans="1:6" ht="15.6" customHeight="1" x14ac:dyDescent="0.25">
      <c r="A27" s="6">
        <v>26</v>
      </c>
      <c r="B27" s="7" t="s">
        <v>65</v>
      </c>
      <c r="C27" s="7" t="s">
        <v>66</v>
      </c>
      <c r="D27" s="7" t="s">
        <v>67</v>
      </c>
      <c r="E27" s="8">
        <v>526</v>
      </c>
      <c r="F27" s="9">
        <v>3102</v>
      </c>
    </row>
    <row r="28" spans="1:6" ht="15.6" customHeight="1" x14ac:dyDescent="0.25">
      <c r="A28" s="2">
        <v>27</v>
      </c>
      <c r="B28" s="3" t="s">
        <v>28</v>
      </c>
      <c r="C28" s="3" t="s">
        <v>29</v>
      </c>
      <c r="D28" s="3" t="s">
        <v>68</v>
      </c>
      <c r="E28" s="5">
        <v>1368</v>
      </c>
      <c r="F28" s="5">
        <v>1396</v>
      </c>
    </row>
    <row r="29" spans="1:6" ht="15.6" customHeight="1" x14ac:dyDescent="0.25">
      <c r="A29" s="6">
        <v>28</v>
      </c>
      <c r="B29" s="7" t="s">
        <v>69</v>
      </c>
      <c r="C29" s="7" t="s">
        <v>10</v>
      </c>
      <c r="D29" s="7" t="s">
        <v>70</v>
      </c>
      <c r="E29" s="8">
        <v>526</v>
      </c>
      <c r="F29" s="8">
        <v>302</v>
      </c>
    </row>
    <row r="30" spans="1:6" ht="15.6" customHeight="1" x14ac:dyDescent="0.25">
      <c r="A30" s="2">
        <v>29</v>
      </c>
      <c r="B30" s="3" t="s">
        <v>71</v>
      </c>
      <c r="C30" s="3" t="s">
        <v>72</v>
      </c>
      <c r="D30" s="3" t="s">
        <v>73</v>
      </c>
      <c r="E30" s="4">
        <v>71</v>
      </c>
      <c r="F30" s="4">
        <v>71</v>
      </c>
    </row>
    <row r="31" spans="1:6" ht="15.6" customHeight="1" x14ac:dyDescent="0.25">
      <c r="A31" s="6">
        <v>30</v>
      </c>
      <c r="B31" s="7" t="s">
        <v>65</v>
      </c>
      <c r="C31" s="7" t="s">
        <v>74</v>
      </c>
      <c r="D31" s="7" t="s">
        <v>75</v>
      </c>
      <c r="E31" s="8">
        <v>658</v>
      </c>
      <c r="F31" s="9">
        <v>1532</v>
      </c>
    </row>
    <row r="32" spans="1:6" ht="15.6" customHeight="1" x14ac:dyDescent="0.25">
      <c r="A32" s="2">
        <v>31</v>
      </c>
      <c r="B32" s="3" t="s">
        <v>76</v>
      </c>
      <c r="C32" s="3" t="s">
        <v>77</v>
      </c>
      <c r="D32" s="3" t="s">
        <v>78</v>
      </c>
      <c r="E32" s="4">
        <v>632</v>
      </c>
      <c r="F32" s="5">
        <v>1254</v>
      </c>
    </row>
    <row r="33" spans="1:6" ht="15.6" customHeight="1" x14ac:dyDescent="0.25">
      <c r="A33" s="6">
        <v>32</v>
      </c>
      <c r="B33" s="7" t="s">
        <v>117</v>
      </c>
      <c r="C33" s="7" t="s">
        <v>79</v>
      </c>
      <c r="D33" s="7" t="s">
        <v>80</v>
      </c>
      <c r="E33" s="9">
        <v>2237</v>
      </c>
      <c r="F33" s="9">
        <v>3555</v>
      </c>
    </row>
    <row r="34" spans="1:6" ht="15.6" customHeight="1" x14ac:dyDescent="0.25">
      <c r="A34" s="2">
        <v>33</v>
      </c>
      <c r="B34" s="3" t="s">
        <v>81</v>
      </c>
      <c r="C34" s="3" t="s">
        <v>120</v>
      </c>
      <c r="D34" s="3" t="s">
        <v>82</v>
      </c>
      <c r="E34" s="4">
        <v>209</v>
      </c>
      <c r="F34" s="4">
        <v>200</v>
      </c>
    </row>
    <row r="35" spans="1:6" ht="15.6" customHeight="1" x14ac:dyDescent="0.25">
      <c r="A35" s="6">
        <v>34</v>
      </c>
      <c r="B35" s="7" t="s">
        <v>83</v>
      </c>
      <c r="C35" s="7" t="s">
        <v>84</v>
      </c>
      <c r="D35" s="7" t="s">
        <v>85</v>
      </c>
      <c r="E35" s="8">
        <v>404</v>
      </c>
      <c r="F35" s="8">
        <v>404</v>
      </c>
    </row>
    <row r="36" spans="1:6" ht="15.6" customHeight="1" x14ac:dyDescent="0.25">
      <c r="A36" s="2">
        <v>35</v>
      </c>
      <c r="B36" s="3" t="s">
        <v>6</v>
      </c>
      <c r="C36" s="3" t="s">
        <v>86</v>
      </c>
      <c r="D36" s="3" t="s">
        <v>87</v>
      </c>
      <c r="E36" s="4">
        <v>370</v>
      </c>
      <c r="F36" s="4">
        <v>755</v>
      </c>
    </row>
    <row r="37" spans="1:6" ht="15.6" customHeight="1" x14ac:dyDescent="0.25">
      <c r="A37" s="6">
        <v>36</v>
      </c>
      <c r="B37" s="7" t="s">
        <v>124</v>
      </c>
      <c r="C37" s="7" t="s">
        <v>121</v>
      </c>
      <c r="D37" s="7" t="s">
        <v>88</v>
      </c>
      <c r="E37" s="8">
        <v>921</v>
      </c>
      <c r="F37" s="8">
        <v>806</v>
      </c>
    </row>
    <row r="38" spans="1:6" ht="15.95" customHeight="1" x14ac:dyDescent="0.25">
      <c r="A38" s="10"/>
      <c r="B38" s="10"/>
      <c r="C38" s="10"/>
      <c r="D38" s="14" t="s">
        <v>89</v>
      </c>
      <c r="E38" s="15">
        <f>SUM(E2:E37)</f>
        <v>26637</v>
      </c>
      <c r="F38" s="15">
        <f>SUM(F2:F37)</f>
        <v>37917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EFE6-D9FE-4FE9-9FFD-F83107837A30}">
  <dimension ref="A1:F8"/>
  <sheetViews>
    <sheetView zoomScaleNormal="100" workbookViewId="0">
      <selection activeCell="D35" sqref="D35"/>
    </sheetView>
  </sheetViews>
  <sheetFormatPr defaultRowHeight="15" x14ac:dyDescent="0.25"/>
  <cols>
    <col min="2" max="2" width="17.140625" customWidth="1"/>
    <col min="3" max="3" width="22.5703125" customWidth="1"/>
    <col min="4" max="4" width="27" customWidth="1"/>
    <col min="5" max="5" width="8.7109375" customWidth="1"/>
  </cols>
  <sheetData>
    <row r="1" spans="1:6" ht="15.95" customHeight="1" x14ac:dyDescent="0.25">
      <c r="A1" s="11" t="s">
        <v>0</v>
      </c>
      <c r="B1" s="16" t="s">
        <v>1</v>
      </c>
      <c r="C1" s="12" t="s">
        <v>2</v>
      </c>
      <c r="D1" s="12" t="s">
        <v>3</v>
      </c>
      <c r="E1" s="13" t="s">
        <v>4</v>
      </c>
      <c r="F1" s="13" t="s">
        <v>5</v>
      </c>
    </row>
    <row r="2" spans="1:6" ht="15.95" customHeight="1" x14ac:dyDescent="0.25">
      <c r="A2" s="2">
        <v>98</v>
      </c>
      <c r="B2" s="3" t="s">
        <v>90</v>
      </c>
      <c r="C2" s="3" t="s">
        <v>91</v>
      </c>
      <c r="D2" s="3" t="s">
        <v>92</v>
      </c>
      <c r="E2" s="4">
        <v>458</v>
      </c>
      <c r="F2" s="4">
        <v>760</v>
      </c>
    </row>
    <row r="3" spans="1:6" ht="15.95" customHeight="1" x14ac:dyDescent="0.25">
      <c r="A3" s="6">
        <v>99</v>
      </c>
      <c r="B3" s="7" t="s">
        <v>31</v>
      </c>
      <c r="C3" s="7" t="s">
        <v>93</v>
      </c>
      <c r="D3" s="7" t="s">
        <v>94</v>
      </c>
      <c r="E3" s="8">
        <v>186</v>
      </c>
      <c r="F3" s="8">
        <v>425</v>
      </c>
    </row>
    <row r="4" spans="1:6" ht="15.95" customHeight="1" x14ac:dyDescent="0.25">
      <c r="A4" s="2">
        <v>100</v>
      </c>
      <c r="B4" s="3" t="s">
        <v>118</v>
      </c>
      <c r="C4" s="3" t="s">
        <v>122</v>
      </c>
      <c r="D4" s="3" t="s">
        <v>95</v>
      </c>
      <c r="E4" s="4">
        <v>539</v>
      </c>
      <c r="F4" s="4">
        <v>810</v>
      </c>
    </row>
    <row r="5" spans="1:6" ht="15.95" customHeight="1" x14ac:dyDescent="0.25">
      <c r="A5" s="6">
        <v>101</v>
      </c>
      <c r="B5" s="7" t="s">
        <v>96</v>
      </c>
      <c r="C5" s="7" t="s">
        <v>97</v>
      </c>
      <c r="D5" s="7" t="s">
        <v>98</v>
      </c>
      <c r="E5" s="8">
        <v>500</v>
      </c>
      <c r="F5" s="8">
        <v>450</v>
      </c>
    </row>
    <row r="6" spans="1:6" ht="15.95" customHeight="1" x14ac:dyDescent="0.25">
      <c r="A6" s="2">
        <v>102</v>
      </c>
      <c r="B6" s="3" t="s">
        <v>99</v>
      </c>
      <c r="C6" s="3" t="s">
        <v>100</v>
      </c>
      <c r="D6" s="3" t="s">
        <v>101</v>
      </c>
      <c r="E6" s="4">
        <v>504</v>
      </c>
      <c r="F6" s="4">
        <v>43</v>
      </c>
    </row>
    <row r="7" spans="1:6" ht="15.95" customHeight="1" x14ac:dyDescent="0.25">
      <c r="A7" s="6">
        <v>103</v>
      </c>
      <c r="B7" s="7" t="s">
        <v>102</v>
      </c>
      <c r="C7" s="7" t="s">
        <v>23</v>
      </c>
      <c r="D7" s="7" t="s">
        <v>24</v>
      </c>
      <c r="E7" s="8">
        <v>300</v>
      </c>
      <c r="F7" s="8">
        <v>50</v>
      </c>
    </row>
    <row r="8" spans="1:6" ht="15.95" customHeight="1" x14ac:dyDescent="0.25">
      <c r="A8" s="10"/>
      <c r="B8" s="10"/>
      <c r="C8" s="10"/>
      <c r="D8" s="14" t="s">
        <v>89</v>
      </c>
      <c r="E8" s="15">
        <f>SUM(E2:E7)</f>
        <v>2487</v>
      </c>
      <c r="F8" s="15">
        <f>SUM(F2:F7)</f>
        <v>2538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BEBC-9A09-4897-BBCF-20599B55E2B3}">
  <dimension ref="A1:E21"/>
  <sheetViews>
    <sheetView tabSelected="1" zoomScale="160" zoomScaleNormal="160" workbookViewId="0">
      <selection activeCell="G16" sqref="G16"/>
    </sheetView>
  </sheetViews>
  <sheetFormatPr defaultRowHeight="15" x14ac:dyDescent="0.25"/>
  <cols>
    <col min="2" max="2" width="19.42578125" customWidth="1"/>
    <col min="3" max="3" width="29.7109375" customWidth="1"/>
    <col min="4" max="4" width="30.5703125" customWidth="1"/>
    <col min="5" max="5" width="10.140625" customWidth="1"/>
  </cols>
  <sheetData>
    <row r="1" spans="1:5" ht="15.95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3" t="s">
        <v>4</v>
      </c>
    </row>
    <row r="2" spans="1:5" ht="15.95" customHeight="1" x14ac:dyDescent="0.25">
      <c r="A2" s="2">
        <v>6</v>
      </c>
      <c r="B2" s="3" t="s">
        <v>16</v>
      </c>
      <c r="C2" s="3" t="s">
        <v>17</v>
      </c>
      <c r="D2" s="3" t="s">
        <v>18</v>
      </c>
      <c r="E2" s="5">
        <v>230</v>
      </c>
    </row>
    <row r="3" spans="1:5" ht="15.95" customHeight="1" x14ac:dyDescent="0.25">
      <c r="A3" s="6">
        <v>8</v>
      </c>
      <c r="B3" s="7" t="s">
        <v>22</v>
      </c>
      <c r="C3" s="7" t="s">
        <v>23</v>
      </c>
      <c r="D3" s="7" t="s">
        <v>24</v>
      </c>
      <c r="E3" s="9">
        <v>412</v>
      </c>
    </row>
    <row r="4" spans="1:5" ht="15.95" customHeight="1" x14ac:dyDescent="0.25">
      <c r="A4" s="2">
        <v>12</v>
      </c>
      <c r="B4" s="3" t="s">
        <v>33</v>
      </c>
      <c r="C4" s="3" t="s">
        <v>34</v>
      </c>
      <c r="D4" s="3" t="s">
        <v>35</v>
      </c>
      <c r="E4" s="5">
        <v>428</v>
      </c>
    </row>
    <row r="5" spans="1:5" ht="15.95" customHeight="1" x14ac:dyDescent="0.25">
      <c r="A5" s="6">
        <v>15</v>
      </c>
      <c r="B5" s="7" t="s">
        <v>16</v>
      </c>
      <c r="C5" s="7" t="s">
        <v>41</v>
      </c>
      <c r="D5" s="7" t="s">
        <v>18</v>
      </c>
      <c r="E5" s="9">
        <v>592</v>
      </c>
    </row>
    <row r="6" spans="1:5" ht="15.95" customHeight="1" x14ac:dyDescent="0.25">
      <c r="A6" s="2">
        <v>17</v>
      </c>
      <c r="B6" s="3" t="s">
        <v>44</v>
      </c>
      <c r="C6" s="3" t="s">
        <v>45</v>
      </c>
      <c r="D6" s="3" t="s">
        <v>46</v>
      </c>
      <c r="E6" s="5">
        <v>1056</v>
      </c>
    </row>
    <row r="7" spans="1:5" ht="15.95" customHeight="1" x14ac:dyDescent="0.25">
      <c r="A7" s="6">
        <v>18</v>
      </c>
      <c r="B7" s="7" t="s">
        <v>47</v>
      </c>
      <c r="C7" s="7" t="s">
        <v>48</v>
      </c>
      <c r="D7" s="7" t="s">
        <v>49</v>
      </c>
      <c r="E7" s="9">
        <v>354</v>
      </c>
    </row>
    <row r="8" spans="1:5" ht="15.95" customHeight="1" x14ac:dyDescent="0.25">
      <c r="A8" s="2" t="s">
        <v>103</v>
      </c>
      <c r="B8" s="3" t="s">
        <v>52</v>
      </c>
      <c r="C8" s="3" t="s">
        <v>53</v>
      </c>
      <c r="D8" s="3" t="s">
        <v>54</v>
      </c>
      <c r="E8" s="5">
        <v>1475</v>
      </c>
    </row>
    <row r="9" spans="1:5" ht="15.95" customHeight="1" x14ac:dyDescent="0.25">
      <c r="A9" s="6">
        <v>107</v>
      </c>
      <c r="B9" s="17" t="s">
        <v>52</v>
      </c>
      <c r="C9" s="7" t="s">
        <v>112</v>
      </c>
      <c r="D9" s="7" t="s">
        <v>54</v>
      </c>
      <c r="E9" s="9">
        <v>641</v>
      </c>
    </row>
    <row r="10" spans="1:5" ht="15.95" customHeight="1" x14ac:dyDescent="0.25">
      <c r="A10" s="2">
        <v>23</v>
      </c>
      <c r="B10" s="3" t="s">
        <v>58</v>
      </c>
      <c r="C10" s="3" t="s">
        <v>59</v>
      </c>
      <c r="D10" s="3" t="s">
        <v>18</v>
      </c>
      <c r="E10" s="5">
        <v>471</v>
      </c>
    </row>
    <row r="11" spans="1:5" ht="15.95" customHeight="1" x14ac:dyDescent="0.25">
      <c r="A11" s="18">
        <v>24</v>
      </c>
      <c r="B11" s="19" t="s">
        <v>60</v>
      </c>
      <c r="C11" s="19" t="s">
        <v>61</v>
      </c>
      <c r="D11" s="19" t="s">
        <v>62</v>
      </c>
      <c r="E11" s="9" t="s">
        <v>116</v>
      </c>
    </row>
    <row r="12" spans="1:5" ht="15.95" customHeight="1" x14ac:dyDescent="0.25">
      <c r="A12" s="2">
        <v>27</v>
      </c>
      <c r="B12" s="3" t="s">
        <v>28</v>
      </c>
      <c r="C12" s="3" t="s">
        <v>29</v>
      </c>
      <c r="D12" s="3" t="s">
        <v>68</v>
      </c>
      <c r="E12" s="5">
        <v>1357</v>
      </c>
    </row>
    <row r="13" spans="1:5" ht="15.95" customHeight="1" x14ac:dyDescent="0.25">
      <c r="A13" s="6">
        <v>29</v>
      </c>
      <c r="B13" s="7" t="s">
        <v>71</v>
      </c>
      <c r="C13" s="7" t="s">
        <v>72</v>
      </c>
      <c r="D13" s="7" t="s">
        <v>73</v>
      </c>
      <c r="E13" s="9">
        <v>60</v>
      </c>
    </row>
    <row r="14" spans="1:5" ht="15.95" customHeight="1" x14ac:dyDescent="0.25">
      <c r="A14" s="2">
        <v>32</v>
      </c>
      <c r="B14" s="3" t="s">
        <v>117</v>
      </c>
      <c r="C14" s="3" t="s">
        <v>79</v>
      </c>
      <c r="D14" s="3" t="s">
        <v>80</v>
      </c>
      <c r="E14" s="5" t="s">
        <v>116</v>
      </c>
    </row>
    <row r="15" spans="1:5" ht="15.95" customHeight="1" x14ac:dyDescent="0.25">
      <c r="A15" s="6">
        <v>35</v>
      </c>
      <c r="B15" s="7" t="s">
        <v>6</v>
      </c>
      <c r="C15" s="7" t="s">
        <v>86</v>
      </c>
      <c r="D15" s="7" t="s">
        <v>87</v>
      </c>
      <c r="E15" s="9">
        <v>169</v>
      </c>
    </row>
    <row r="16" spans="1:5" ht="15.95" customHeight="1" x14ac:dyDescent="0.25">
      <c r="A16" s="2">
        <v>100</v>
      </c>
      <c r="B16" s="3" t="s">
        <v>118</v>
      </c>
      <c r="C16" s="3" t="s">
        <v>122</v>
      </c>
      <c r="D16" s="3" t="s">
        <v>95</v>
      </c>
      <c r="E16" s="5" t="s">
        <v>116</v>
      </c>
    </row>
    <row r="17" spans="1:5" ht="15.95" customHeight="1" x14ac:dyDescent="0.25">
      <c r="A17" s="6">
        <v>104</v>
      </c>
      <c r="B17" s="7" t="s">
        <v>104</v>
      </c>
      <c r="C17" s="7" t="s">
        <v>123</v>
      </c>
      <c r="D17" s="7" t="s">
        <v>105</v>
      </c>
      <c r="E17" s="9">
        <v>988</v>
      </c>
    </row>
    <row r="18" spans="1:5" ht="15.95" customHeight="1" x14ac:dyDescent="0.25">
      <c r="A18" s="2">
        <v>105</v>
      </c>
      <c r="B18" s="3" t="s">
        <v>106</v>
      </c>
      <c r="C18" s="3" t="s">
        <v>107</v>
      </c>
      <c r="D18" s="3" t="s">
        <v>108</v>
      </c>
      <c r="E18" s="5">
        <v>2339</v>
      </c>
    </row>
    <row r="19" spans="1:5" ht="15.95" customHeight="1" x14ac:dyDescent="0.25">
      <c r="A19" s="6">
        <v>106</v>
      </c>
      <c r="B19" s="7" t="s">
        <v>109</v>
      </c>
      <c r="C19" s="7" t="s">
        <v>110</v>
      </c>
      <c r="D19" s="7" t="s">
        <v>111</v>
      </c>
      <c r="E19" s="9">
        <v>4376</v>
      </c>
    </row>
    <row r="20" spans="1:5" ht="19.5" customHeight="1" x14ac:dyDescent="0.25">
      <c r="A20" s="10"/>
      <c r="B20" s="10"/>
      <c r="C20" s="10"/>
      <c r="D20" s="14"/>
      <c r="E20" s="15"/>
    </row>
    <row r="21" spans="1:5" ht="18.75" customHeight="1" x14ac:dyDescent="0.25">
      <c r="A21" s="20" t="s">
        <v>115</v>
      </c>
      <c r="B21" s="20"/>
      <c r="C21" s="20"/>
      <c r="D21" s="20"/>
      <c r="E21" s="20"/>
    </row>
  </sheetData>
  <mergeCells count="1"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Case-control studies</vt:lpstr>
      <vt:lpstr>SNPs only studies</vt:lpstr>
      <vt:lpstr>Follow-up studies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Chang</dc:creator>
  <cp:lastModifiedBy>Esther Chang</cp:lastModifiedBy>
  <cp:lastPrinted>2021-05-06T05:08:29Z</cp:lastPrinted>
  <dcterms:created xsi:type="dcterms:W3CDTF">2021-05-06T04:52:49Z</dcterms:created>
  <dcterms:modified xsi:type="dcterms:W3CDTF">2022-04-07T20:08:36Z</dcterms:modified>
</cp:coreProperties>
</file>